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8010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K37" i="1" l="1"/>
  <c r="B37" i="1"/>
  <c r="M5" i="1"/>
  <c r="K5" i="1" s="1"/>
  <c r="B6" i="1"/>
  <c r="M6" i="1" s="1"/>
  <c r="K6" i="1" s="1"/>
  <c r="D37" i="1"/>
  <c r="E37" i="1"/>
  <c r="F37" i="1"/>
  <c r="G37" i="1"/>
  <c r="B7" i="1" l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M35" i="1" s="1"/>
  <c r="K35" i="1" s="1"/>
  <c r="M10" i="1" l="1"/>
  <c r="K10" i="1" s="1"/>
  <c r="M26" i="1"/>
  <c r="K26" i="1" s="1"/>
  <c r="M11" i="1"/>
  <c r="K11" i="1" s="1"/>
  <c r="M27" i="1"/>
  <c r="K27" i="1" s="1"/>
  <c r="M16" i="1"/>
  <c r="K16" i="1" s="1"/>
  <c r="M32" i="1"/>
  <c r="K32" i="1" s="1"/>
  <c r="M21" i="1"/>
  <c r="K21" i="1" s="1"/>
  <c r="M14" i="1"/>
  <c r="K14" i="1" s="1"/>
  <c r="M30" i="1"/>
  <c r="K30" i="1" s="1"/>
  <c r="M15" i="1"/>
  <c r="K15" i="1" s="1"/>
  <c r="M31" i="1"/>
  <c r="K31" i="1" s="1"/>
  <c r="M20" i="1"/>
  <c r="K20" i="1" s="1"/>
  <c r="M9" i="1"/>
  <c r="K9" i="1" s="1"/>
  <c r="M25" i="1"/>
  <c r="K25" i="1" s="1"/>
  <c r="M34" i="1"/>
  <c r="K34" i="1" s="1"/>
  <c r="M8" i="1"/>
  <c r="K8" i="1" s="1"/>
  <c r="M29" i="1"/>
  <c r="K29" i="1" s="1"/>
  <c r="M18" i="1"/>
  <c r="K18" i="1" s="1"/>
  <c r="M19" i="1"/>
  <c r="K19" i="1" s="1"/>
  <c r="M24" i="1"/>
  <c r="K24" i="1" s="1"/>
  <c r="M13" i="1"/>
  <c r="K13" i="1" s="1"/>
  <c r="M22" i="1"/>
  <c r="K22" i="1" s="1"/>
  <c r="M7" i="1"/>
  <c r="K7" i="1" s="1"/>
  <c r="M23" i="1"/>
  <c r="K23" i="1" s="1"/>
  <c r="M12" i="1"/>
  <c r="K12" i="1" s="1"/>
  <c r="M28" i="1"/>
  <c r="K28" i="1" s="1"/>
  <c r="M17" i="1"/>
  <c r="K17" i="1" s="1"/>
  <c r="M33" i="1"/>
  <c r="K33" i="1" s="1"/>
</calcChain>
</file>

<file path=xl/sharedStrings.xml><?xml version="1.0" encoding="utf-8"?>
<sst xmlns="http://schemas.openxmlformats.org/spreadsheetml/2006/main" count="55" uniqueCount="20">
  <si>
    <t>Quantidade
Operações</t>
  </si>
  <si>
    <t>Data da
operação</t>
  </si>
  <si>
    <t>Saldo
Total</t>
  </si>
  <si>
    <t>Ativo
Operado</t>
  </si>
  <si>
    <t>Permaneço no
Gerenciamento?</t>
  </si>
  <si>
    <t>Valor diário
para operar</t>
  </si>
  <si>
    <t>Quantidade
de pontos</t>
  </si>
  <si>
    <t>Segui apenas
os Métodos?</t>
  </si>
  <si>
    <t>Gain
Valor do dia</t>
  </si>
  <si>
    <t>Loss
Valor do dia</t>
  </si>
  <si>
    <t>Sim</t>
  </si>
  <si>
    <t>Mini-Índice</t>
  </si>
  <si>
    <t>Agosto</t>
  </si>
  <si>
    <t>* Poupança</t>
  </si>
  <si>
    <t>Qtd de anos que levariam para você
ganhar este valor na Poupança*</t>
  </si>
  <si>
    <t>Em apenas 1 dia</t>
  </si>
  <si>
    <t>Em apenas 30 dias</t>
  </si>
  <si>
    <t xml:space="preserve">PLANILHA DO GAIN           </t>
  </si>
  <si>
    <t>Quantos anos eu levaria para ganhar esse valor na poupança.</t>
  </si>
  <si>
    <t>Mini-Dólar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</si>
</sst>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6699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/>
    <xf numFmtId="0" fontId="0" fillId="2" borderId="1" xfId="0" applyFill="1" applyBorder="1" applyAlignment="1">
      <alignment horizontal="center" vertical="center"/>
    </xf>
    <xf numFmtId="44" fontId="0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/>
    </xf>
    <xf numFmtId="0" fontId="4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4" fontId="5" fillId="0" borderId="0" xfId="0" applyNumberFormat="1" applyFont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2" fontId="7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/>
    <xf numFmtId="2" fontId="2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3" borderId="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145416</xdr:colOff>
      <xdr:row>0</xdr:row>
      <xdr:rowOff>523874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1941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activeCell="C7" sqref="C7"/>
    </sheetView>
  </sheetViews>
  <sheetFormatPr defaultRowHeight="15" x14ac:dyDescent="0.25"/>
  <cols>
    <col min="1" max="1" width="13.85546875" customWidth="1"/>
    <col min="2" max="2" width="14.42578125" customWidth="1"/>
    <col min="3" max="3" width="11.85546875" customWidth="1"/>
    <col min="4" max="5" width="12.7109375" customWidth="1"/>
    <col min="6" max="6" width="12.85546875" customWidth="1"/>
    <col min="7" max="7" width="13.42578125" customWidth="1"/>
    <col min="8" max="8" width="12.140625" customWidth="1"/>
    <col min="9" max="10" width="17.140625" customWidth="1"/>
    <col min="11" max="11" width="12.140625" customWidth="1"/>
    <col min="12" max="12" width="20.5703125" style="17" customWidth="1"/>
    <col min="13" max="13" width="0" style="24" hidden="1" customWidth="1"/>
  </cols>
  <sheetData>
    <row r="1" spans="1:14" ht="42.75" customHeight="1" x14ac:dyDescent="0.25">
      <c r="A1" s="33" t="s">
        <v>17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0"/>
      <c r="N1" s="5"/>
    </row>
    <row r="3" spans="1:14" s="2" customFormat="1" ht="34.5" customHeight="1" x14ac:dyDescent="0.25">
      <c r="A3" s="3" t="s">
        <v>1</v>
      </c>
      <c r="B3" s="3" t="s">
        <v>2</v>
      </c>
      <c r="C3" s="3" t="s">
        <v>3</v>
      </c>
      <c r="D3" s="3" t="s">
        <v>0</v>
      </c>
      <c r="E3" s="3" t="s">
        <v>6</v>
      </c>
      <c r="F3" s="3" t="s">
        <v>8</v>
      </c>
      <c r="G3" s="3" t="s">
        <v>9</v>
      </c>
      <c r="H3" s="3" t="s">
        <v>5</v>
      </c>
      <c r="I3" s="3" t="s">
        <v>4</v>
      </c>
      <c r="J3" s="3" t="s">
        <v>7</v>
      </c>
      <c r="K3" s="18" t="s">
        <v>14</v>
      </c>
      <c r="L3" s="19"/>
      <c r="M3" s="21"/>
    </row>
    <row r="4" spans="1:14" s="1" customFormat="1" ht="11.25" customHeight="1" x14ac:dyDescent="0.25">
      <c r="L4" s="16"/>
      <c r="M4" s="22"/>
    </row>
    <row r="5" spans="1:14" s="1" customFormat="1" x14ac:dyDescent="0.25">
      <c r="A5" s="11">
        <v>44774</v>
      </c>
      <c r="B5" s="7">
        <v>1000</v>
      </c>
      <c r="C5" s="6" t="s">
        <v>11</v>
      </c>
      <c r="D5" s="6">
        <v>1</v>
      </c>
      <c r="E5" s="6">
        <v>200</v>
      </c>
      <c r="F5" s="7">
        <v>100</v>
      </c>
      <c r="G5" s="7">
        <v>0</v>
      </c>
      <c r="H5" s="7">
        <v>100</v>
      </c>
      <c r="I5" s="10" t="s">
        <v>10</v>
      </c>
      <c r="J5" s="10" t="s">
        <v>10</v>
      </c>
      <c r="K5" s="27">
        <f>F5/M5/12</f>
        <v>1.1904761904761905</v>
      </c>
      <c r="L5" s="28" t="s">
        <v>15</v>
      </c>
      <c r="M5" s="23">
        <f>B5*0.007</f>
        <v>7</v>
      </c>
    </row>
    <row r="6" spans="1:14" s="1" customFormat="1" x14ac:dyDescent="0.25">
      <c r="A6" s="12">
        <v>44775</v>
      </c>
      <c r="B6" s="9">
        <f>B5-G5+F5</f>
        <v>1100</v>
      </c>
      <c r="C6" s="8" t="s">
        <v>19</v>
      </c>
      <c r="D6" s="8">
        <v>1</v>
      </c>
      <c r="E6" s="8">
        <v>10</v>
      </c>
      <c r="F6" s="9">
        <v>250</v>
      </c>
      <c r="G6" s="9">
        <v>0</v>
      </c>
      <c r="H6" s="9">
        <v>100</v>
      </c>
      <c r="I6" s="25" t="s">
        <v>10</v>
      </c>
      <c r="J6" s="25" t="s">
        <v>10</v>
      </c>
      <c r="K6" s="27">
        <f t="shared" ref="K6:K35" si="0">F6/M6/12</f>
        <v>2.7056277056277054</v>
      </c>
      <c r="L6" s="28" t="s">
        <v>15</v>
      </c>
      <c r="M6" s="23">
        <f t="shared" ref="M6:M35" si="1">B6*0.007</f>
        <v>7.7</v>
      </c>
    </row>
    <row r="7" spans="1:14" s="1" customFormat="1" x14ac:dyDescent="0.25">
      <c r="A7" s="11"/>
      <c r="B7" s="9">
        <f t="shared" ref="B7:B35" si="2">B6-G6+F6</f>
        <v>1350</v>
      </c>
      <c r="C7" s="6"/>
      <c r="D7" s="6"/>
      <c r="E7" s="6"/>
      <c r="F7" s="7"/>
      <c r="G7" s="7"/>
      <c r="H7" s="7"/>
      <c r="I7" s="10"/>
      <c r="J7" s="10"/>
      <c r="K7" s="27">
        <f t="shared" si="0"/>
        <v>0</v>
      </c>
      <c r="L7" s="28" t="s">
        <v>15</v>
      </c>
      <c r="M7" s="23">
        <f t="shared" si="1"/>
        <v>9.4500000000000011</v>
      </c>
    </row>
    <row r="8" spans="1:14" s="1" customFormat="1" x14ac:dyDescent="0.25">
      <c r="A8" s="12"/>
      <c r="B8" s="9">
        <f t="shared" si="2"/>
        <v>1350</v>
      </c>
      <c r="C8" s="8"/>
      <c r="D8" s="8"/>
      <c r="E8" s="8"/>
      <c r="F8" s="9"/>
      <c r="G8" s="9"/>
      <c r="H8" s="9"/>
      <c r="I8" s="25"/>
      <c r="J8" s="25"/>
      <c r="K8" s="27">
        <f t="shared" si="0"/>
        <v>0</v>
      </c>
      <c r="L8" s="28" t="s">
        <v>15</v>
      </c>
      <c r="M8" s="23">
        <f t="shared" si="1"/>
        <v>9.4500000000000011</v>
      </c>
    </row>
    <row r="9" spans="1:14" s="1" customFormat="1" x14ac:dyDescent="0.25">
      <c r="A9" s="11"/>
      <c r="B9" s="9">
        <f t="shared" si="2"/>
        <v>1350</v>
      </c>
      <c r="C9" s="6"/>
      <c r="D9" s="6"/>
      <c r="E9" s="6"/>
      <c r="F9" s="7"/>
      <c r="G9" s="7"/>
      <c r="H9" s="7"/>
      <c r="I9" s="10"/>
      <c r="J9" s="10"/>
      <c r="K9" s="27">
        <f t="shared" si="0"/>
        <v>0</v>
      </c>
      <c r="L9" s="28" t="s">
        <v>15</v>
      </c>
      <c r="M9" s="23">
        <f t="shared" si="1"/>
        <v>9.4500000000000011</v>
      </c>
    </row>
    <row r="10" spans="1:14" s="1" customFormat="1" x14ac:dyDescent="0.25">
      <c r="A10" s="12"/>
      <c r="B10" s="9">
        <f t="shared" si="2"/>
        <v>1350</v>
      </c>
      <c r="C10" s="8"/>
      <c r="D10" s="8"/>
      <c r="E10" s="8"/>
      <c r="F10" s="9"/>
      <c r="G10" s="9"/>
      <c r="H10" s="9"/>
      <c r="I10" s="25"/>
      <c r="J10" s="25"/>
      <c r="K10" s="27">
        <f t="shared" si="0"/>
        <v>0</v>
      </c>
      <c r="L10" s="28" t="s">
        <v>15</v>
      </c>
      <c r="M10" s="23">
        <f t="shared" si="1"/>
        <v>9.4500000000000011</v>
      </c>
    </row>
    <row r="11" spans="1:14" s="1" customFormat="1" x14ac:dyDescent="0.25">
      <c r="A11" s="11"/>
      <c r="B11" s="9">
        <f t="shared" si="2"/>
        <v>1350</v>
      </c>
      <c r="C11" s="6"/>
      <c r="D11" s="6"/>
      <c r="E11" s="6"/>
      <c r="F11" s="7"/>
      <c r="G11" s="7"/>
      <c r="H11" s="7"/>
      <c r="I11" s="10"/>
      <c r="J11" s="10"/>
      <c r="K11" s="27">
        <f t="shared" si="0"/>
        <v>0</v>
      </c>
      <c r="L11" s="28" t="s">
        <v>15</v>
      </c>
      <c r="M11" s="23">
        <f t="shared" si="1"/>
        <v>9.4500000000000011</v>
      </c>
    </row>
    <row r="12" spans="1:14" s="1" customFormat="1" x14ac:dyDescent="0.25">
      <c r="A12" s="12"/>
      <c r="B12" s="9">
        <f t="shared" si="2"/>
        <v>1350</v>
      </c>
      <c r="C12" s="8"/>
      <c r="D12" s="8"/>
      <c r="E12" s="8"/>
      <c r="F12" s="9"/>
      <c r="G12" s="9"/>
      <c r="H12" s="9"/>
      <c r="I12" s="25"/>
      <c r="J12" s="25"/>
      <c r="K12" s="27">
        <f t="shared" si="0"/>
        <v>0</v>
      </c>
      <c r="L12" s="28" t="s">
        <v>15</v>
      </c>
      <c r="M12" s="23">
        <f t="shared" si="1"/>
        <v>9.4500000000000011</v>
      </c>
    </row>
    <row r="13" spans="1:14" s="1" customFormat="1" x14ac:dyDescent="0.25">
      <c r="A13" s="11"/>
      <c r="B13" s="9">
        <f t="shared" si="2"/>
        <v>1350</v>
      </c>
      <c r="C13" s="6"/>
      <c r="D13" s="6"/>
      <c r="E13" s="6"/>
      <c r="F13" s="7"/>
      <c r="G13" s="7"/>
      <c r="H13" s="7"/>
      <c r="I13" s="10"/>
      <c r="J13" s="10"/>
      <c r="K13" s="27">
        <f t="shared" si="0"/>
        <v>0</v>
      </c>
      <c r="L13" s="28" t="s">
        <v>15</v>
      </c>
      <c r="M13" s="23">
        <f t="shared" si="1"/>
        <v>9.4500000000000011</v>
      </c>
    </row>
    <row r="14" spans="1:14" s="1" customFormat="1" x14ac:dyDescent="0.25">
      <c r="A14" s="12"/>
      <c r="B14" s="9">
        <f t="shared" si="2"/>
        <v>1350</v>
      </c>
      <c r="C14" s="8"/>
      <c r="D14" s="8"/>
      <c r="E14" s="8"/>
      <c r="F14" s="9"/>
      <c r="G14" s="9"/>
      <c r="H14" s="9"/>
      <c r="I14" s="25"/>
      <c r="J14" s="25"/>
      <c r="K14" s="27">
        <f t="shared" si="0"/>
        <v>0</v>
      </c>
      <c r="L14" s="28" t="s">
        <v>15</v>
      </c>
      <c r="M14" s="23">
        <f t="shared" si="1"/>
        <v>9.4500000000000011</v>
      </c>
    </row>
    <row r="15" spans="1:14" s="1" customFormat="1" x14ac:dyDescent="0.25">
      <c r="A15" s="11"/>
      <c r="B15" s="9">
        <f t="shared" si="2"/>
        <v>1350</v>
      </c>
      <c r="C15" s="6"/>
      <c r="D15" s="6"/>
      <c r="E15" s="6"/>
      <c r="F15" s="7"/>
      <c r="G15" s="7"/>
      <c r="H15" s="7"/>
      <c r="I15" s="10"/>
      <c r="J15" s="10"/>
      <c r="K15" s="27">
        <f t="shared" si="0"/>
        <v>0</v>
      </c>
      <c r="L15" s="28" t="s">
        <v>15</v>
      </c>
      <c r="M15" s="23">
        <f t="shared" si="1"/>
        <v>9.4500000000000011</v>
      </c>
    </row>
    <row r="16" spans="1:14" s="1" customFormat="1" x14ac:dyDescent="0.25">
      <c r="A16" s="12"/>
      <c r="B16" s="9">
        <f t="shared" si="2"/>
        <v>1350</v>
      </c>
      <c r="C16" s="8"/>
      <c r="D16" s="8"/>
      <c r="E16" s="8"/>
      <c r="F16" s="9"/>
      <c r="G16" s="9"/>
      <c r="H16" s="9"/>
      <c r="I16" s="25"/>
      <c r="J16" s="25"/>
      <c r="K16" s="27">
        <f t="shared" si="0"/>
        <v>0</v>
      </c>
      <c r="L16" s="28" t="s">
        <v>15</v>
      </c>
      <c r="M16" s="23">
        <f t="shared" si="1"/>
        <v>9.4500000000000011</v>
      </c>
    </row>
    <row r="17" spans="1:13" s="1" customFormat="1" x14ac:dyDescent="0.25">
      <c r="A17" s="11"/>
      <c r="B17" s="9">
        <f t="shared" si="2"/>
        <v>1350</v>
      </c>
      <c r="C17" s="6"/>
      <c r="D17" s="6"/>
      <c r="E17" s="6"/>
      <c r="F17" s="7"/>
      <c r="G17" s="7"/>
      <c r="H17" s="7"/>
      <c r="I17" s="10"/>
      <c r="J17" s="10"/>
      <c r="K17" s="27">
        <f t="shared" si="0"/>
        <v>0</v>
      </c>
      <c r="L17" s="28" t="s">
        <v>15</v>
      </c>
      <c r="M17" s="23">
        <f t="shared" si="1"/>
        <v>9.4500000000000011</v>
      </c>
    </row>
    <row r="18" spans="1:13" s="1" customFormat="1" x14ac:dyDescent="0.25">
      <c r="A18" s="12"/>
      <c r="B18" s="9">
        <f t="shared" si="2"/>
        <v>1350</v>
      </c>
      <c r="C18" s="8"/>
      <c r="D18" s="8"/>
      <c r="E18" s="8"/>
      <c r="F18" s="9"/>
      <c r="G18" s="9"/>
      <c r="H18" s="9"/>
      <c r="I18" s="25"/>
      <c r="J18" s="25"/>
      <c r="K18" s="27">
        <f t="shared" si="0"/>
        <v>0</v>
      </c>
      <c r="L18" s="28" t="s">
        <v>15</v>
      </c>
      <c r="M18" s="23">
        <f t="shared" si="1"/>
        <v>9.4500000000000011</v>
      </c>
    </row>
    <row r="19" spans="1:13" s="1" customFormat="1" x14ac:dyDescent="0.25">
      <c r="A19" s="11"/>
      <c r="B19" s="9">
        <f t="shared" si="2"/>
        <v>1350</v>
      </c>
      <c r="C19" s="6"/>
      <c r="D19" s="6"/>
      <c r="E19" s="6"/>
      <c r="F19" s="7"/>
      <c r="G19" s="7"/>
      <c r="H19" s="7"/>
      <c r="I19" s="10"/>
      <c r="J19" s="10"/>
      <c r="K19" s="27">
        <f t="shared" si="0"/>
        <v>0</v>
      </c>
      <c r="L19" s="28" t="s">
        <v>15</v>
      </c>
      <c r="M19" s="23">
        <f t="shared" si="1"/>
        <v>9.4500000000000011</v>
      </c>
    </row>
    <row r="20" spans="1:13" s="1" customFormat="1" x14ac:dyDescent="0.25">
      <c r="B20" s="9">
        <f t="shared" si="2"/>
        <v>1350</v>
      </c>
      <c r="C20" s="8"/>
      <c r="D20" s="8"/>
      <c r="E20" s="8"/>
      <c r="F20" s="8"/>
      <c r="G20" s="8"/>
      <c r="H20" s="8"/>
      <c r="I20" s="25"/>
      <c r="J20" s="25"/>
      <c r="K20" s="27">
        <f t="shared" si="0"/>
        <v>0</v>
      </c>
      <c r="L20" s="28" t="s">
        <v>15</v>
      </c>
      <c r="M20" s="23">
        <f t="shared" si="1"/>
        <v>9.4500000000000011</v>
      </c>
    </row>
    <row r="21" spans="1:13" s="1" customFormat="1" x14ac:dyDescent="0.25">
      <c r="A21" s="11"/>
      <c r="B21" s="9">
        <f t="shared" si="2"/>
        <v>1350</v>
      </c>
      <c r="C21" s="6"/>
      <c r="D21" s="6"/>
      <c r="E21" s="6"/>
      <c r="F21" s="7"/>
      <c r="G21" s="7"/>
      <c r="H21" s="7"/>
      <c r="I21" s="10"/>
      <c r="J21" s="10"/>
      <c r="K21" s="27">
        <f t="shared" si="0"/>
        <v>0</v>
      </c>
      <c r="L21" s="28" t="s">
        <v>15</v>
      </c>
      <c r="M21" s="23">
        <f t="shared" si="1"/>
        <v>9.4500000000000011</v>
      </c>
    </row>
    <row r="22" spans="1:13" x14ac:dyDescent="0.25">
      <c r="A22" s="12"/>
      <c r="B22" s="9">
        <f t="shared" si="2"/>
        <v>1350</v>
      </c>
      <c r="C22" s="8"/>
      <c r="D22" s="8"/>
      <c r="E22" s="8"/>
      <c r="F22" s="9"/>
      <c r="G22" s="9"/>
      <c r="H22" s="9"/>
      <c r="I22" s="25"/>
      <c r="J22" s="25"/>
      <c r="K22" s="27">
        <f t="shared" si="0"/>
        <v>0</v>
      </c>
      <c r="L22" s="28" t="s">
        <v>15</v>
      </c>
      <c r="M22" s="23">
        <f t="shared" si="1"/>
        <v>9.4500000000000011</v>
      </c>
    </row>
    <row r="23" spans="1:13" x14ac:dyDescent="0.25">
      <c r="A23" s="11"/>
      <c r="B23" s="9">
        <f t="shared" si="2"/>
        <v>1350</v>
      </c>
      <c r="C23" s="6"/>
      <c r="D23" s="6"/>
      <c r="E23" s="6"/>
      <c r="F23" s="7"/>
      <c r="G23" s="7"/>
      <c r="H23" s="7"/>
      <c r="I23" s="10"/>
      <c r="J23" s="10"/>
      <c r="K23" s="27">
        <f t="shared" si="0"/>
        <v>0</v>
      </c>
      <c r="L23" s="28" t="s">
        <v>15</v>
      </c>
      <c r="M23" s="23">
        <f t="shared" si="1"/>
        <v>9.4500000000000011</v>
      </c>
    </row>
    <row r="24" spans="1:13" x14ac:dyDescent="0.25">
      <c r="A24" s="12"/>
      <c r="B24" s="9">
        <f t="shared" si="2"/>
        <v>1350</v>
      </c>
      <c r="C24" s="8"/>
      <c r="D24" s="8"/>
      <c r="E24" s="8"/>
      <c r="F24" s="9"/>
      <c r="G24" s="9"/>
      <c r="H24" s="9"/>
      <c r="I24" s="25"/>
      <c r="J24" s="25"/>
      <c r="K24" s="27">
        <f t="shared" si="0"/>
        <v>0</v>
      </c>
      <c r="L24" s="28" t="s">
        <v>15</v>
      </c>
      <c r="M24" s="23">
        <f t="shared" si="1"/>
        <v>9.4500000000000011</v>
      </c>
    </row>
    <row r="25" spans="1:13" x14ac:dyDescent="0.25">
      <c r="A25" s="11"/>
      <c r="B25" s="9">
        <f t="shared" si="2"/>
        <v>1350</v>
      </c>
      <c r="C25" s="6"/>
      <c r="D25" s="6"/>
      <c r="E25" s="6"/>
      <c r="F25" s="7"/>
      <c r="G25" s="7"/>
      <c r="H25" s="7"/>
      <c r="I25" s="10"/>
      <c r="J25" s="10"/>
      <c r="K25" s="27">
        <f t="shared" si="0"/>
        <v>0</v>
      </c>
      <c r="L25" s="28" t="s">
        <v>15</v>
      </c>
      <c r="M25" s="23">
        <f t="shared" si="1"/>
        <v>9.4500000000000011</v>
      </c>
    </row>
    <row r="26" spans="1:13" x14ac:dyDescent="0.25">
      <c r="A26" s="12"/>
      <c r="B26" s="9">
        <f t="shared" si="2"/>
        <v>1350</v>
      </c>
      <c r="C26" s="8"/>
      <c r="D26" s="8"/>
      <c r="E26" s="8"/>
      <c r="F26" s="9"/>
      <c r="G26" s="9"/>
      <c r="H26" s="9"/>
      <c r="I26" s="25"/>
      <c r="J26" s="25"/>
      <c r="K26" s="27">
        <f t="shared" si="0"/>
        <v>0</v>
      </c>
      <c r="L26" s="28" t="s">
        <v>15</v>
      </c>
      <c r="M26" s="23">
        <f t="shared" si="1"/>
        <v>9.4500000000000011</v>
      </c>
    </row>
    <row r="27" spans="1:13" x14ac:dyDescent="0.25">
      <c r="A27" s="11"/>
      <c r="B27" s="9">
        <f t="shared" si="2"/>
        <v>1350</v>
      </c>
      <c r="C27" s="6"/>
      <c r="D27" s="6"/>
      <c r="E27" s="6"/>
      <c r="F27" s="7"/>
      <c r="G27" s="7"/>
      <c r="H27" s="7"/>
      <c r="I27" s="10"/>
      <c r="J27" s="10"/>
      <c r="K27" s="27">
        <f t="shared" si="0"/>
        <v>0</v>
      </c>
      <c r="L27" s="28" t="s">
        <v>15</v>
      </c>
      <c r="M27" s="23">
        <f t="shared" si="1"/>
        <v>9.4500000000000011</v>
      </c>
    </row>
    <row r="28" spans="1:13" x14ac:dyDescent="0.25">
      <c r="A28" s="12"/>
      <c r="B28" s="9">
        <f t="shared" si="2"/>
        <v>1350</v>
      </c>
      <c r="C28" s="8"/>
      <c r="D28" s="8"/>
      <c r="E28" s="8"/>
      <c r="F28" s="9"/>
      <c r="G28" s="9"/>
      <c r="H28" s="9"/>
      <c r="I28" s="25"/>
      <c r="J28" s="25"/>
      <c r="K28" s="27">
        <f t="shared" si="0"/>
        <v>0</v>
      </c>
      <c r="L28" s="28" t="s">
        <v>15</v>
      </c>
      <c r="M28" s="23">
        <f t="shared" si="1"/>
        <v>9.4500000000000011</v>
      </c>
    </row>
    <row r="29" spans="1:13" x14ac:dyDescent="0.25">
      <c r="A29" s="11"/>
      <c r="B29" s="9">
        <f t="shared" si="2"/>
        <v>1350</v>
      </c>
      <c r="C29" s="6"/>
      <c r="D29" s="6"/>
      <c r="E29" s="6"/>
      <c r="F29" s="7"/>
      <c r="G29" s="7"/>
      <c r="H29" s="7"/>
      <c r="I29" s="10"/>
      <c r="J29" s="10"/>
      <c r="K29" s="27">
        <f t="shared" si="0"/>
        <v>0</v>
      </c>
      <c r="L29" s="28" t="s">
        <v>15</v>
      </c>
      <c r="M29" s="23">
        <f t="shared" si="1"/>
        <v>9.4500000000000011</v>
      </c>
    </row>
    <row r="30" spans="1:13" x14ac:dyDescent="0.25">
      <c r="B30" s="9">
        <f t="shared" si="2"/>
        <v>1350</v>
      </c>
      <c r="C30" s="4"/>
      <c r="D30" s="4"/>
      <c r="E30" s="4"/>
      <c r="F30" s="4"/>
      <c r="G30" s="4"/>
      <c r="H30" s="4"/>
      <c r="I30" s="26"/>
      <c r="J30" s="26"/>
      <c r="K30" s="27">
        <f t="shared" si="0"/>
        <v>0</v>
      </c>
      <c r="L30" s="28" t="s">
        <v>15</v>
      </c>
      <c r="M30" s="23">
        <f t="shared" si="1"/>
        <v>9.4500000000000011</v>
      </c>
    </row>
    <row r="31" spans="1:13" x14ac:dyDescent="0.25">
      <c r="A31" s="11"/>
      <c r="B31" s="9">
        <f t="shared" si="2"/>
        <v>1350</v>
      </c>
      <c r="C31" s="6"/>
      <c r="D31" s="6"/>
      <c r="E31" s="6"/>
      <c r="F31" s="7"/>
      <c r="G31" s="7"/>
      <c r="H31" s="7"/>
      <c r="I31" s="10"/>
      <c r="J31" s="10"/>
      <c r="K31" s="27">
        <f t="shared" si="0"/>
        <v>0</v>
      </c>
      <c r="L31" s="28" t="s">
        <v>15</v>
      </c>
      <c r="M31" s="23">
        <f t="shared" si="1"/>
        <v>9.4500000000000011</v>
      </c>
    </row>
    <row r="32" spans="1:13" x14ac:dyDescent="0.25">
      <c r="B32" s="9">
        <f t="shared" si="2"/>
        <v>1350</v>
      </c>
      <c r="C32" s="8"/>
      <c r="D32" s="8"/>
      <c r="E32" s="8"/>
      <c r="F32" s="9"/>
      <c r="G32" s="9"/>
      <c r="H32" s="9"/>
      <c r="I32" s="25"/>
      <c r="J32" s="25"/>
      <c r="K32" s="27">
        <f t="shared" si="0"/>
        <v>0</v>
      </c>
      <c r="L32" s="28" t="s">
        <v>15</v>
      </c>
      <c r="M32" s="23">
        <f t="shared" si="1"/>
        <v>9.4500000000000011</v>
      </c>
    </row>
    <row r="33" spans="1:13" x14ac:dyDescent="0.25">
      <c r="A33" s="11"/>
      <c r="B33" s="9">
        <f t="shared" si="2"/>
        <v>1350</v>
      </c>
      <c r="C33" s="6"/>
      <c r="D33" s="6"/>
      <c r="E33" s="6"/>
      <c r="F33" s="7"/>
      <c r="G33" s="7"/>
      <c r="H33" s="7"/>
      <c r="I33" s="10"/>
      <c r="J33" s="10"/>
      <c r="K33" s="27">
        <f t="shared" si="0"/>
        <v>0</v>
      </c>
      <c r="L33" s="28" t="s">
        <v>15</v>
      </c>
      <c r="M33" s="23">
        <f t="shared" si="1"/>
        <v>9.4500000000000011</v>
      </c>
    </row>
    <row r="34" spans="1:13" x14ac:dyDescent="0.25">
      <c r="B34" s="9">
        <f t="shared" si="2"/>
        <v>1350</v>
      </c>
      <c r="C34" s="8"/>
      <c r="D34" s="8"/>
      <c r="E34" s="8"/>
      <c r="F34" s="9"/>
      <c r="G34" s="9"/>
      <c r="H34" s="9"/>
      <c r="I34" s="25"/>
      <c r="J34" s="25"/>
      <c r="K34" s="27">
        <f t="shared" si="0"/>
        <v>0</v>
      </c>
      <c r="L34" s="28" t="s">
        <v>15</v>
      </c>
      <c r="M34" s="23">
        <f t="shared" si="1"/>
        <v>9.4500000000000011</v>
      </c>
    </row>
    <row r="35" spans="1:13" x14ac:dyDescent="0.25">
      <c r="A35" s="11"/>
      <c r="B35" s="9">
        <f t="shared" si="2"/>
        <v>1350</v>
      </c>
      <c r="C35" s="6"/>
      <c r="D35" s="6"/>
      <c r="E35" s="6"/>
      <c r="F35" s="7"/>
      <c r="G35" s="7"/>
      <c r="H35" s="7"/>
      <c r="I35" s="10"/>
      <c r="J35" s="10"/>
      <c r="K35" s="27">
        <f t="shared" si="0"/>
        <v>0</v>
      </c>
      <c r="L35" s="28" t="s">
        <v>15</v>
      </c>
      <c r="M35" s="23">
        <f t="shared" si="1"/>
        <v>9.4500000000000011</v>
      </c>
    </row>
    <row r="37" spans="1:13" s="31" customFormat="1" x14ac:dyDescent="0.25">
      <c r="A37" s="13" t="s">
        <v>12</v>
      </c>
      <c r="B37" s="29">
        <f>B35</f>
        <v>1350</v>
      </c>
      <c r="C37" s="13"/>
      <c r="D37" s="13">
        <f>SUM(D5:D19)</f>
        <v>2</v>
      </c>
      <c r="E37" s="13">
        <f>SUM(E5:E20)</f>
        <v>210</v>
      </c>
      <c r="F37" s="14">
        <f>SUM(F5:F19)</f>
        <v>350</v>
      </c>
      <c r="G37" s="14">
        <f>SUM(G5:G19)</f>
        <v>0</v>
      </c>
      <c r="H37" s="14">
        <v>100</v>
      </c>
      <c r="I37" s="34" t="s">
        <v>10</v>
      </c>
      <c r="J37" s="34" t="s">
        <v>10</v>
      </c>
      <c r="K37" s="32">
        <f>SUM(K5:K36)</f>
        <v>3.8961038961038961</v>
      </c>
      <c r="L37" s="32" t="s">
        <v>16</v>
      </c>
      <c r="M37" s="30"/>
    </row>
    <row r="39" spans="1:13" x14ac:dyDescent="0.25">
      <c r="A39" s="15" t="s">
        <v>13</v>
      </c>
      <c r="B39" s="15" t="s">
        <v>18</v>
      </c>
      <c r="C39" s="15"/>
      <c r="D39" s="15"/>
      <c r="E39" s="15"/>
      <c r="F39" s="15"/>
    </row>
  </sheetData>
  <mergeCells count="2">
    <mergeCell ref="A1:L1"/>
    <mergeCell ref="K3:L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Gotas Milionárias</dc:creator>
  <cp:lastModifiedBy>cobranca01</cp:lastModifiedBy>
  <dcterms:created xsi:type="dcterms:W3CDTF">2022-08-19T15:08:49Z</dcterms:created>
  <dcterms:modified xsi:type="dcterms:W3CDTF">2022-08-19T15:52:45Z</dcterms:modified>
</cp:coreProperties>
</file>